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elkové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  <definedName name="TABLE_6_4">#REF!</definedName>
    <definedName name="TABLE_7_4">#REF!</definedName>
    <definedName name="TABLE_8_4">#REF!</definedName>
  </definedNames>
  <calcPr fullCalcOnLoad="1"/>
</workbook>
</file>

<file path=xl/sharedStrings.xml><?xml version="1.0" encoding="utf-8"?>
<sst xmlns="http://schemas.openxmlformats.org/spreadsheetml/2006/main" count="216" uniqueCount="133">
  <si>
    <t>Ondrášková Denisa</t>
  </si>
  <si>
    <t>Řehoušek Petr</t>
  </si>
  <si>
    <t>Poř.</t>
  </si>
  <si>
    <t>Závodník</t>
  </si>
  <si>
    <t>Klub</t>
  </si>
  <si>
    <t>Rok</t>
  </si>
  <si>
    <t>Kat</t>
  </si>
  <si>
    <t>Body</t>
  </si>
  <si>
    <t>ŠuTri Prachatice</t>
  </si>
  <si>
    <t>M2</t>
  </si>
  <si>
    <t>TriSK ČB</t>
  </si>
  <si>
    <t>M3</t>
  </si>
  <si>
    <t>M4</t>
  </si>
  <si>
    <t>B&amp;H Triatlon ČB</t>
  </si>
  <si>
    <t>Procházka Radek</t>
  </si>
  <si>
    <t>M5</t>
  </si>
  <si>
    <t>M1</t>
  </si>
  <si>
    <t xml:space="preserve">Matouš Petr </t>
  </si>
  <si>
    <t>Vopat Jiří</t>
  </si>
  <si>
    <t>TC Dvořák</t>
  </si>
  <si>
    <t>Brothánek Antonín</t>
  </si>
  <si>
    <t>Knězů Marek</t>
  </si>
  <si>
    <t>Grabmüllerová Šárka</t>
  </si>
  <si>
    <t>Z3</t>
  </si>
  <si>
    <t>Procházková Milena</t>
  </si>
  <si>
    <t>Eningerová Valerie</t>
  </si>
  <si>
    <t>Z2</t>
  </si>
  <si>
    <t>Z1</t>
  </si>
  <si>
    <t>Candrová Jana</t>
  </si>
  <si>
    <t>Z4</t>
  </si>
  <si>
    <t xml:space="preserve">Hlaváčová Barbora </t>
  </si>
  <si>
    <t>Grabmüllerová Natálie</t>
  </si>
  <si>
    <t>Kovandová Markéta</t>
  </si>
  <si>
    <t xml:space="preserve">Hronová Boženka  </t>
  </si>
  <si>
    <t xml:space="preserve">Podlahová Aneta   </t>
  </si>
  <si>
    <t xml:space="preserve">Benešová Václava </t>
  </si>
  <si>
    <t>M6</t>
  </si>
  <si>
    <t xml:space="preserve">TT Tálín </t>
  </si>
  <si>
    <t xml:space="preserve">TK Český Krumlov </t>
  </si>
  <si>
    <t xml:space="preserve">GEOPLAN Prachatice  </t>
  </si>
  <si>
    <t xml:space="preserve">Lorenc Erik </t>
  </si>
  <si>
    <t xml:space="preserve">Kuncl Šimon </t>
  </si>
  <si>
    <t xml:space="preserve">Hradecký Jan  </t>
  </si>
  <si>
    <t xml:space="preserve">Zajíc Václav </t>
  </si>
  <si>
    <t xml:space="preserve">Čulík Tomáš </t>
  </si>
  <si>
    <t xml:space="preserve">Toul Filip      </t>
  </si>
  <si>
    <t xml:space="preserve">Hron Jan     </t>
  </si>
  <si>
    <t xml:space="preserve">Sedláček Ondřej    </t>
  </si>
  <si>
    <t xml:space="preserve">Pudil Jaroslav      </t>
  </si>
  <si>
    <t xml:space="preserve">Uhlíř Radek  </t>
  </si>
  <si>
    <t xml:space="preserve">Krejčí Karel     </t>
  </si>
  <si>
    <t xml:space="preserve">Vítů Martin   </t>
  </si>
  <si>
    <t xml:space="preserve">Havelka Lukáš   </t>
  </si>
  <si>
    <t xml:space="preserve">Pechek Pavel     </t>
  </si>
  <si>
    <t xml:space="preserve">Rada Petr  </t>
  </si>
  <si>
    <t xml:space="preserve">Neužil Petr  </t>
  </si>
  <si>
    <t xml:space="preserve">Plánek Karel  </t>
  </si>
  <si>
    <t xml:space="preserve">Kohel Petr    </t>
  </si>
  <si>
    <t xml:space="preserve">Zikmund Milan </t>
  </si>
  <si>
    <t xml:space="preserve">Tylichtr Petr </t>
  </si>
  <si>
    <t xml:space="preserve">Mikoláš Jan </t>
  </si>
  <si>
    <t xml:space="preserve">Hron Tomáš  </t>
  </si>
  <si>
    <t xml:space="preserve">Vopat Jan   </t>
  </si>
  <si>
    <t xml:space="preserve">Šejvl Ondřej </t>
  </si>
  <si>
    <t xml:space="preserve">Kresl Ladislav </t>
  </si>
  <si>
    <t xml:space="preserve">Pilař Pavel  </t>
  </si>
  <si>
    <t xml:space="preserve">Houška Jan </t>
  </si>
  <si>
    <t xml:space="preserve">Šimek Miroslav </t>
  </si>
  <si>
    <t xml:space="preserve">Altman Petr </t>
  </si>
  <si>
    <t xml:space="preserve">Debnar Martin </t>
  </si>
  <si>
    <t>Korous Martin</t>
  </si>
  <si>
    <t xml:space="preserve">Lenc Jiří </t>
  </si>
  <si>
    <t xml:space="preserve">Lácha Pavel   </t>
  </si>
  <si>
    <t>Hořejší Kamila</t>
  </si>
  <si>
    <t>TC Vaněk JH</t>
  </si>
  <si>
    <t>SCV Blatná</t>
  </si>
  <si>
    <t>Šimáková Aneta</t>
  </si>
  <si>
    <t>Beňo Ladislav</t>
  </si>
  <si>
    <t xml:space="preserve">Zíma Josef </t>
  </si>
  <si>
    <t>Dvořák Jiří</t>
  </si>
  <si>
    <t xml:space="preserve">Grabmuller Ivo    </t>
  </si>
  <si>
    <t xml:space="preserve">Eninger Boris    </t>
  </si>
  <si>
    <t xml:space="preserve">Dvořák Petr   </t>
  </si>
  <si>
    <t xml:space="preserve">Huspeka Miroslav </t>
  </si>
  <si>
    <t xml:space="preserve">Ira Pavel   </t>
  </si>
  <si>
    <t xml:space="preserve">Kinc Lukáš </t>
  </si>
  <si>
    <t>Karban Pavel</t>
  </si>
  <si>
    <t xml:space="preserve">Nový Lukáš </t>
  </si>
  <si>
    <t xml:space="preserve">Lemberka Jakub </t>
  </si>
  <si>
    <t xml:space="preserve">Lebeda Václav  </t>
  </si>
  <si>
    <t xml:space="preserve">Lácha Radek    </t>
  </si>
  <si>
    <t xml:space="preserve">Kync Lukáš   </t>
  </si>
  <si>
    <t>Borčinová Irena</t>
  </si>
  <si>
    <t>Šurda Pavol</t>
  </si>
  <si>
    <t xml:space="preserve">Novák Martin </t>
  </si>
  <si>
    <t>Marek Filip</t>
  </si>
  <si>
    <t xml:space="preserve">Borčin Vladimír </t>
  </si>
  <si>
    <t>Cepáková Hana</t>
  </si>
  <si>
    <t xml:space="preserve">Voves Martin   </t>
  </si>
  <si>
    <t>Šrot team Kunžak</t>
  </si>
  <si>
    <t xml:space="preserve">Zeman Radim   </t>
  </si>
  <si>
    <t xml:space="preserve">Galík Ivan    </t>
  </si>
  <si>
    <t xml:space="preserve">Žáček Luboš  </t>
  </si>
  <si>
    <t>Buštostroj JH</t>
  </si>
  <si>
    <t xml:space="preserve">Winkler Karel  </t>
  </si>
  <si>
    <t>Juráň Karel</t>
  </si>
  <si>
    <t xml:space="preserve">Volman Jan  </t>
  </si>
  <si>
    <t xml:space="preserve">Bušta Lukáš </t>
  </si>
  <si>
    <t>Anderl Miroslav</t>
  </si>
  <si>
    <t xml:space="preserve">Šimek Jan        </t>
  </si>
  <si>
    <t>Janák Pavel</t>
  </si>
  <si>
    <t>Pejsar Jaroslav</t>
  </si>
  <si>
    <t>Blaha Luděk</t>
  </si>
  <si>
    <t>Vávra Lukáš</t>
  </si>
  <si>
    <t>Háša Michal</t>
  </si>
  <si>
    <t>Hrdlička Josef</t>
  </si>
  <si>
    <t>Švancarová Monika</t>
  </si>
  <si>
    <t>BC</t>
  </si>
  <si>
    <t>TriSK ČB II</t>
  </si>
  <si>
    <t>TriSK ČB III</t>
  </si>
  <si>
    <t>E-ON Triatlon Tábor</t>
  </si>
  <si>
    <t>ŠuTri Prachatice II</t>
  </si>
  <si>
    <t>TriSK ČB IV</t>
  </si>
  <si>
    <t>B&amp;H Triatlon ČB II</t>
  </si>
  <si>
    <t>e-ON Triatlon Tábor II</t>
  </si>
  <si>
    <t>ŠuTri Prachatice III</t>
  </si>
  <si>
    <t>e-ON Triatlon Tábor III</t>
  </si>
  <si>
    <t>TC Vaněk JH II</t>
  </si>
  <si>
    <t>SCV Blatná II</t>
  </si>
  <si>
    <t>TriSK ČB V</t>
  </si>
  <si>
    <t>B&amp;H Triatlon ČB III</t>
  </si>
  <si>
    <t>CELKOVÉ POŘADÍ DRUŽSTEV JČP V TRIATLONU 2011</t>
  </si>
  <si>
    <t xml:space="preserve">Linduška František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</si>
</sst>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2"/>
    </font>
    <font>
      <sz val="10"/>
      <name val="Arial CE"/>
      <family val="1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4"/>
      <name val="Arial CE"/>
      <family val="5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Unicode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46" applyFont="1" applyFill="1" applyAlignment="1">
      <alignment horizontal="center"/>
      <protection/>
    </xf>
    <xf numFmtId="0" fontId="2" fillId="33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4" fillId="33" borderId="0" xfId="0" applyFont="1" applyFill="1" applyAlignment="1">
      <alignment/>
    </xf>
    <xf numFmtId="0" fontId="2" fillId="33" borderId="0" xfId="46" applyFont="1" applyFill="1" applyAlignment="1">
      <alignment horizontal="center"/>
      <protection/>
    </xf>
    <xf numFmtId="0" fontId="2" fillId="33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6" fillId="33" borderId="0" xfId="0" applyFont="1" applyFill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33" borderId="10" xfId="46" applyFont="1" applyFill="1" applyBorder="1">
      <alignment/>
      <protection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33" borderId="12" xfId="46" applyFont="1" applyFill="1" applyBorder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2" fillId="33" borderId="13" xfId="46" applyFont="1" applyFill="1" applyBorder="1">
      <alignment/>
      <protection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" fillId="33" borderId="11" xfId="46" applyFont="1" applyFill="1" applyBorder="1">
      <alignment/>
      <protection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 applyProtection="1">
      <alignment/>
      <protection locked="0"/>
    </xf>
    <xf numFmtId="0" fontId="2" fillId="33" borderId="14" xfId="46" applyFont="1" applyFill="1" applyBorder="1">
      <alignment/>
      <protection/>
    </xf>
    <xf numFmtId="0" fontId="2" fillId="33" borderId="14" xfId="46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4" fillId="0" borderId="12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center"/>
    </xf>
    <xf numFmtId="0" fontId="2" fillId="33" borderId="12" xfId="46" applyFont="1" applyFill="1" applyBorder="1" applyAlignment="1">
      <alignment horizontal="left"/>
      <protection/>
    </xf>
    <xf numFmtId="0" fontId="2" fillId="33" borderId="12" xfId="46" applyFont="1" applyFill="1" applyBorder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3" fillId="34" borderId="15" xfId="46" applyFont="1" applyFill="1" applyBorder="1" applyAlignment="1">
      <alignment horizontal="center"/>
      <protection/>
    </xf>
    <xf numFmtId="0" fontId="3" fillId="34" borderId="16" xfId="46" applyFont="1" applyFill="1" applyBorder="1" applyAlignment="1">
      <alignment horizontal="center"/>
      <protection/>
    </xf>
    <xf numFmtId="0" fontId="3" fillId="35" borderId="16" xfId="46" applyFont="1" applyFill="1" applyBorder="1" applyAlignment="1">
      <alignment horizontal="center"/>
      <protection/>
    </xf>
    <xf numFmtId="0" fontId="3" fillId="34" borderId="17" xfId="46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5" fillId="33" borderId="0" xfId="46" applyFont="1" applyFill="1" applyAlignment="1">
      <alignment horizontal="center"/>
      <protection/>
    </xf>
    <xf numFmtId="0" fontId="4" fillId="36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8" xfId="46" applyFont="1" applyFill="1" applyBorder="1">
      <alignment/>
      <protection/>
    </xf>
    <xf numFmtId="0" fontId="3" fillId="33" borderId="12" xfId="46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2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left"/>
      <protection/>
    </xf>
    <xf numFmtId="0" fontId="2" fillId="33" borderId="11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se2004rocenka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2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5.57421875" style="3" customWidth="1"/>
    <col min="2" max="2" width="21.28125" style="2" customWidth="1"/>
    <col min="3" max="3" width="22.7109375" style="2" bestFit="1" customWidth="1"/>
    <col min="4" max="4" width="5.00390625" style="1" customWidth="1"/>
    <col min="5" max="5" width="4.00390625" style="1" customWidth="1"/>
    <col min="6" max="6" width="7.00390625" style="3" customWidth="1"/>
    <col min="7" max="7" width="14.00390625" style="8" customWidth="1"/>
    <col min="8" max="138" width="9.140625" style="2" customWidth="1"/>
    <col min="139" max="16384" width="9.140625" style="4" customWidth="1"/>
  </cols>
  <sheetData>
    <row r="1" spans="1:7" ht="18">
      <c r="A1" s="62" t="s">
        <v>131</v>
      </c>
      <c r="B1" s="62"/>
      <c r="C1" s="62"/>
      <c r="D1" s="62"/>
      <c r="E1" s="62"/>
      <c r="F1" s="62"/>
      <c r="G1" s="62"/>
    </row>
    <row r="2" spans="1:6" ht="12" thickBot="1">
      <c r="A2" s="7"/>
      <c r="B2" s="6"/>
      <c r="C2" s="6"/>
      <c r="D2" s="5"/>
      <c r="E2" s="5"/>
      <c r="F2" s="7"/>
    </row>
    <row r="3" spans="1:169" s="8" customFormat="1" ht="12" thickBot="1">
      <c r="A3" s="53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5" t="s">
        <v>117</v>
      </c>
      <c r="G3" s="56" t="s">
        <v>7</v>
      </c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</row>
    <row r="4" spans="1:169" s="8" customFormat="1" ht="12.75">
      <c r="A4" s="70">
        <v>1</v>
      </c>
      <c r="B4" s="37" t="s">
        <v>24</v>
      </c>
      <c r="C4" s="63" t="s">
        <v>10</v>
      </c>
      <c r="D4" s="29">
        <v>1972</v>
      </c>
      <c r="E4" s="42" t="s">
        <v>23</v>
      </c>
      <c r="F4" s="38">
        <v>565</v>
      </c>
      <c r="G4" s="75">
        <f>F4+F5+F6+F7</f>
        <v>2199</v>
      </c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</row>
    <row r="5" spans="1:169" s="8" customFormat="1" ht="12.75">
      <c r="A5" s="66"/>
      <c r="B5" s="10" t="s">
        <v>43</v>
      </c>
      <c r="C5" s="58"/>
      <c r="D5" s="19">
        <v>1979</v>
      </c>
      <c r="E5" s="15" t="s">
        <v>11</v>
      </c>
      <c r="F5" s="30">
        <v>578</v>
      </c>
      <c r="G5" s="73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</row>
    <row r="6" spans="1:169" s="8" customFormat="1" ht="12.75">
      <c r="A6" s="66"/>
      <c r="B6" s="10" t="s">
        <v>49</v>
      </c>
      <c r="C6" s="58"/>
      <c r="D6" s="19">
        <v>1967</v>
      </c>
      <c r="E6" s="11" t="s">
        <v>12</v>
      </c>
      <c r="F6" s="30">
        <v>532</v>
      </c>
      <c r="G6" s="73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</row>
    <row r="7" spans="1:169" s="8" customFormat="1" ht="13.5" thickBot="1">
      <c r="A7" s="69"/>
      <c r="B7" s="22" t="s">
        <v>68</v>
      </c>
      <c r="C7" s="59"/>
      <c r="D7" s="31">
        <v>1979</v>
      </c>
      <c r="E7" s="31" t="s">
        <v>11</v>
      </c>
      <c r="F7" s="32">
        <v>524</v>
      </c>
      <c r="G7" s="76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</row>
    <row r="8" spans="1:169" s="8" customFormat="1" ht="12.75">
      <c r="A8" s="71">
        <v>2</v>
      </c>
      <c r="B8" s="13" t="s">
        <v>22</v>
      </c>
      <c r="C8" s="64" t="s">
        <v>13</v>
      </c>
      <c r="D8" s="18">
        <v>1969</v>
      </c>
      <c r="E8" s="39" t="s">
        <v>29</v>
      </c>
      <c r="F8" s="34">
        <v>592</v>
      </c>
      <c r="G8" s="77">
        <f>F8+F9+F10+F11</f>
        <v>2183</v>
      </c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</row>
    <row r="9" spans="1:169" s="8" customFormat="1" ht="12.75">
      <c r="A9" s="66"/>
      <c r="B9" s="21" t="s">
        <v>87</v>
      </c>
      <c r="C9" s="58"/>
      <c r="D9" s="19">
        <v>1976</v>
      </c>
      <c r="E9" s="15" t="s">
        <v>11</v>
      </c>
      <c r="F9" s="30">
        <v>556</v>
      </c>
      <c r="G9" s="73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</row>
    <row r="10" spans="1:169" s="8" customFormat="1" ht="12.75">
      <c r="A10" s="66"/>
      <c r="B10" s="10" t="s">
        <v>72</v>
      </c>
      <c r="C10" s="58"/>
      <c r="D10" s="15">
        <v>1969</v>
      </c>
      <c r="E10" s="15" t="s">
        <v>12</v>
      </c>
      <c r="F10" s="30">
        <v>470</v>
      </c>
      <c r="G10" s="73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</row>
    <row r="11" spans="1:169" s="8" customFormat="1" ht="13.5" thickBot="1">
      <c r="A11" s="67"/>
      <c r="B11" s="79" t="s">
        <v>132</v>
      </c>
      <c r="C11" s="61"/>
      <c r="D11" s="20">
        <v>1994</v>
      </c>
      <c r="E11" s="45" t="s">
        <v>16</v>
      </c>
      <c r="F11" s="80">
        <v>565</v>
      </c>
      <c r="G11" s="74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</row>
    <row r="12" spans="1:169" s="8" customFormat="1" ht="11.25">
      <c r="A12" s="71">
        <v>3</v>
      </c>
      <c r="B12" s="33" t="s">
        <v>25</v>
      </c>
      <c r="C12" s="64" t="s">
        <v>8</v>
      </c>
      <c r="D12" s="39">
        <v>1989</v>
      </c>
      <c r="E12" s="39" t="s">
        <v>26</v>
      </c>
      <c r="F12" s="34">
        <v>573</v>
      </c>
      <c r="G12" s="77">
        <f>F12+F13+F14+F15</f>
        <v>2094</v>
      </c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</row>
    <row r="13" spans="1:169" s="8" customFormat="1" ht="12.75">
      <c r="A13" s="66"/>
      <c r="B13" s="10" t="s">
        <v>45</v>
      </c>
      <c r="C13" s="58"/>
      <c r="D13" s="19">
        <v>1980</v>
      </c>
      <c r="E13" s="15" t="s">
        <v>11</v>
      </c>
      <c r="F13" s="30">
        <v>547</v>
      </c>
      <c r="G13" s="73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</row>
    <row r="14" spans="1:169" s="8" customFormat="1" ht="12.75">
      <c r="A14" s="66"/>
      <c r="B14" s="10" t="s">
        <v>46</v>
      </c>
      <c r="C14" s="58"/>
      <c r="D14" s="19">
        <v>1981</v>
      </c>
      <c r="E14" s="15" t="s">
        <v>11</v>
      </c>
      <c r="F14" s="30">
        <v>510</v>
      </c>
      <c r="G14" s="73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</row>
    <row r="15" spans="1:169" s="8" customFormat="1" ht="13.5" thickBot="1">
      <c r="A15" s="67"/>
      <c r="B15" s="14" t="s">
        <v>40</v>
      </c>
      <c r="C15" s="61"/>
      <c r="D15" s="20">
        <v>1981</v>
      </c>
      <c r="E15" s="52" t="s">
        <v>11</v>
      </c>
      <c r="F15" s="35">
        <v>464</v>
      </c>
      <c r="G15" s="74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</row>
    <row r="16" spans="1:7" ht="15" customHeight="1">
      <c r="A16" s="71">
        <v>4</v>
      </c>
      <c r="B16" s="13" t="s">
        <v>50</v>
      </c>
      <c r="C16" s="64" t="s">
        <v>118</v>
      </c>
      <c r="D16" s="18">
        <v>1972</v>
      </c>
      <c r="E16" s="49" t="s">
        <v>11</v>
      </c>
      <c r="F16" s="34">
        <v>522</v>
      </c>
      <c r="G16" s="77">
        <f>F16+F17+F18+F19</f>
        <v>2072</v>
      </c>
    </row>
    <row r="17" spans="1:7" ht="15" customHeight="1">
      <c r="A17" s="66"/>
      <c r="B17" s="10" t="s">
        <v>47</v>
      </c>
      <c r="C17" s="58"/>
      <c r="D17" s="19">
        <v>1982</v>
      </c>
      <c r="E17" s="15" t="s">
        <v>9</v>
      </c>
      <c r="F17" s="30">
        <v>519</v>
      </c>
      <c r="G17" s="73"/>
    </row>
    <row r="18" spans="1:7" ht="15" customHeight="1">
      <c r="A18" s="66"/>
      <c r="B18" s="10" t="s">
        <v>35</v>
      </c>
      <c r="C18" s="58"/>
      <c r="D18" s="19">
        <v>1967</v>
      </c>
      <c r="E18" s="11" t="s">
        <v>29</v>
      </c>
      <c r="F18" s="30">
        <v>519</v>
      </c>
      <c r="G18" s="73"/>
    </row>
    <row r="19" spans="1:7" ht="15" customHeight="1" thickBot="1">
      <c r="A19" s="67"/>
      <c r="B19" s="14" t="s">
        <v>14</v>
      </c>
      <c r="C19" s="61"/>
      <c r="D19" s="20">
        <v>1970</v>
      </c>
      <c r="E19" s="81" t="s">
        <v>12</v>
      </c>
      <c r="F19" s="35">
        <v>512</v>
      </c>
      <c r="G19" s="74"/>
    </row>
    <row r="20" spans="1:169" s="8" customFormat="1" ht="12.75">
      <c r="A20" s="70">
        <v>5</v>
      </c>
      <c r="B20" s="37" t="s">
        <v>53</v>
      </c>
      <c r="C20" s="63" t="s">
        <v>119</v>
      </c>
      <c r="D20" s="29">
        <v>1983</v>
      </c>
      <c r="E20" s="44" t="s">
        <v>9</v>
      </c>
      <c r="F20" s="38">
        <v>496</v>
      </c>
      <c r="G20" s="75">
        <f>F20+F21+F22+F23</f>
        <v>1871</v>
      </c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s="8" customFormat="1" ht="12.75">
      <c r="A21" s="66"/>
      <c r="B21" s="10" t="s">
        <v>60</v>
      </c>
      <c r="C21" s="58"/>
      <c r="D21" s="19">
        <v>1961</v>
      </c>
      <c r="E21" s="15" t="s">
        <v>15</v>
      </c>
      <c r="F21" s="30">
        <v>484</v>
      </c>
      <c r="G21" s="73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s="8" customFormat="1" ht="12.75">
      <c r="A22" s="66"/>
      <c r="B22" s="10" t="s">
        <v>65</v>
      </c>
      <c r="C22" s="58"/>
      <c r="D22" s="19">
        <v>1990</v>
      </c>
      <c r="E22" s="15" t="s">
        <v>9</v>
      </c>
      <c r="F22" s="30">
        <v>453</v>
      </c>
      <c r="G22" s="73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  <row r="23" spans="1:169" s="8" customFormat="1" ht="13.5" thickBot="1">
      <c r="A23" s="69"/>
      <c r="B23" s="22" t="s">
        <v>34</v>
      </c>
      <c r="C23" s="59"/>
      <c r="D23" s="23">
        <v>1994</v>
      </c>
      <c r="E23" s="31" t="s">
        <v>27</v>
      </c>
      <c r="F23" s="32">
        <v>438</v>
      </c>
      <c r="G23" s="76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</row>
    <row r="24" spans="1:169" s="8" customFormat="1" ht="12.75">
      <c r="A24" s="71">
        <v>6</v>
      </c>
      <c r="B24" s="13" t="s">
        <v>48</v>
      </c>
      <c r="C24" s="64" t="s">
        <v>75</v>
      </c>
      <c r="D24" s="18">
        <v>1961</v>
      </c>
      <c r="E24" s="47" t="s">
        <v>15</v>
      </c>
      <c r="F24" s="34">
        <v>504</v>
      </c>
      <c r="G24" s="77">
        <f>F24+F25+F26+F27</f>
        <v>1757</v>
      </c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</row>
    <row r="25" spans="1:169" s="8" customFormat="1" ht="12.75">
      <c r="A25" s="66"/>
      <c r="B25" s="21" t="s">
        <v>76</v>
      </c>
      <c r="C25" s="58"/>
      <c r="D25" s="19">
        <v>1987</v>
      </c>
      <c r="E25" s="11" t="s">
        <v>26</v>
      </c>
      <c r="F25" s="30">
        <v>555</v>
      </c>
      <c r="G25" s="73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</row>
    <row r="26" spans="1:169" s="8" customFormat="1" ht="12.75">
      <c r="A26" s="66"/>
      <c r="B26" s="21" t="s">
        <v>84</v>
      </c>
      <c r="C26" s="58"/>
      <c r="D26" s="19">
        <v>1967</v>
      </c>
      <c r="E26" s="15" t="s">
        <v>12</v>
      </c>
      <c r="F26" s="30">
        <v>392</v>
      </c>
      <c r="G26" s="73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</row>
    <row r="27" spans="1:169" s="8" customFormat="1" ht="13.5" thickBot="1">
      <c r="A27" s="67"/>
      <c r="B27" s="14" t="s">
        <v>63</v>
      </c>
      <c r="C27" s="61"/>
      <c r="D27" s="20">
        <v>1990</v>
      </c>
      <c r="E27" s="45" t="s">
        <v>9</v>
      </c>
      <c r="F27" s="35">
        <v>306</v>
      </c>
      <c r="G27" s="74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</row>
    <row r="28" spans="1:169" s="8" customFormat="1" ht="12.75">
      <c r="A28" s="70">
        <v>7</v>
      </c>
      <c r="B28" s="37" t="s">
        <v>42</v>
      </c>
      <c r="C28" s="63" t="s">
        <v>120</v>
      </c>
      <c r="D28" s="29">
        <v>1983</v>
      </c>
      <c r="E28" s="44" t="s">
        <v>9</v>
      </c>
      <c r="F28" s="38">
        <v>585</v>
      </c>
      <c r="G28" s="75">
        <f>F28+F29+F30+F31</f>
        <v>1634</v>
      </c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</row>
    <row r="29" spans="1:169" s="8" customFormat="1" ht="12.75">
      <c r="A29" s="66"/>
      <c r="B29" s="10" t="s">
        <v>70</v>
      </c>
      <c r="C29" s="58"/>
      <c r="D29" s="12">
        <v>1974</v>
      </c>
      <c r="E29" s="12" t="s">
        <v>11</v>
      </c>
      <c r="F29" s="30">
        <v>541</v>
      </c>
      <c r="G29" s="73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</row>
    <row r="30" spans="1:169" s="8" customFormat="1" ht="12.75">
      <c r="A30" s="66"/>
      <c r="B30" s="10" t="s">
        <v>44</v>
      </c>
      <c r="C30" s="58"/>
      <c r="D30" s="19">
        <v>1995</v>
      </c>
      <c r="E30" s="15" t="s">
        <v>16</v>
      </c>
      <c r="F30" s="30">
        <v>263</v>
      </c>
      <c r="G30" s="73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</row>
    <row r="31" spans="1:169" s="8" customFormat="1" ht="13.5" thickBot="1">
      <c r="A31" s="69"/>
      <c r="B31" s="22" t="s">
        <v>51</v>
      </c>
      <c r="C31" s="59"/>
      <c r="D31" s="23">
        <v>1995</v>
      </c>
      <c r="E31" s="43" t="s">
        <v>16</v>
      </c>
      <c r="F31" s="32">
        <v>245</v>
      </c>
      <c r="G31" s="76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</row>
    <row r="32" spans="1:169" s="8" customFormat="1" ht="12.75">
      <c r="A32" s="71">
        <v>8</v>
      </c>
      <c r="B32" s="13" t="s">
        <v>67</v>
      </c>
      <c r="C32" s="64" t="s">
        <v>19</v>
      </c>
      <c r="D32" s="49">
        <v>1966</v>
      </c>
      <c r="E32" s="49" t="s">
        <v>12</v>
      </c>
      <c r="F32" s="34">
        <v>469</v>
      </c>
      <c r="G32" s="77">
        <f>F32+F33+F34+F35</f>
        <v>1434</v>
      </c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</row>
    <row r="33" spans="1:169" s="8" customFormat="1" ht="12.75">
      <c r="A33" s="66"/>
      <c r="B33" s="10" t="s">
        <v>20</v>
      </c>
      <c r="C33" s="58"/>
      <c r="D33" s="19">
        <v>1972</v>
      </c>
      <c r="E33" s="15" t="s">
        <v>11</v>
      </c>
      <c r="F33" s="30">
        <v>402</v>
      </c>
      <c r="G33" s="73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</row>
    <row r="34" spans="1:169" s="8" customFormat="1" ht="12.75">
      <c r="A34" s="66"/>
      <c r="B34" s="21" t="s">
        <v>82</v>
      </c>
      <c r="C34" s="58"/>
      <c r="D34" s="19">
        <v>1950</v>
      </c>
      <c r="E34" s="15" t="s">
        <v>36</v>
      </c>
      <c r="F34" s="30">
        <v>383</v>
      </c>
      <c r="G34" s="73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69" s="8" customFormat="1" ht="12" thickBot="1">
      <c r="A35" s="67"/>
      <c r="B35" s="50" t="s">
        <v>116</v>
      </c>
      <c r="C35" s="61"/>
      <c r="D35" s="24">
        <v>1990</v>
      </c>
      <c r="E35" s="51" t="s">
        <v>26</v>
      </c>
      <c r="F35" s="35">
        <v>180</v>
      </c>
      <c r="G35" s="74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pans="1:169" s="8" customFormat="1" ht="12.75">
      <c r="A36" s="70">
        <v>9</v>
      </c>
      <c r="B36" s="37" t="s">
        <v>33</v>
      </c>
      <c r="C36" s="63" t="s">
        <v>121</v>
      </c>
      <c r="D36" s="29">
        <v>1954</v>
      </c>
      <c r="E36" s="28" t="s">
        <v>29</v>
      </c>
      <c r="F36" s="38">
        <v>549</v>
      </c>
      <c r="G36" s="75">
        <f>F36+F37+F38+F39</f>
        <v>1267</v>
      </c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pans="1:169" s="8" customFormat="1" ht="12.75">
      <c r="A37" s="66"/>
      <c r="B37" s="10" t="s">
        <v>56</v>
      </c>
      <c r="C37" s="58"/>
      <c r="D37" s="19">
        <v>1976</v>
      </c>
      <c r="E37" s="15" t="s">
        <v>11</v>
      </c>
      <c r="F37" s="30">
        <v>314</v>
      </c>
      <c r="G37" s="73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</row>
    <row r="38" spans="1:169" s="8" customFormat="1" ht="12.75">
      <c r="A38" s="66"/>
      <c r="B38" s="21" t="s">
        <v>81</v>
      </c>
      <c r="C38" s="58"/>
      <c r="D38" s="19">
        <v>1986</v>
      </c>
      <c r="E38" s="15" t="s">
        <v>9</v>
      </c>
      <c r="F38" s="30">
        <v>204</v>
      </c>
      <c r="G38" s="73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</row>
    <row r="39" spans="1:169" s="8" customFormat="1" ht="12" thickBot="1">
      <c r="A39" s="69"/>
      <c r="B39" s="27" t="s">
        <v>69</v>
      </c>
      <c r="C39" s="59"/>
      <c r="D39" s="36">
        <v>1991</v>
      </c>
      <c r="E39" s="36" t="s">
        <v>9</v>
      </c>
      <c r="F39" s="32">
        <v>200</v>
      </c>
      <c r="G39" s="76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</row>
    <row r="40" spans="1:169" s="8" customFormat="1" ht="12.75">
      <c r="A40" s="71">
        <v>10</v>
      </c>
      <c r="B40" s="13" t="s">
        <v>73</v>
      </c>
      <c r="C40" s="64" t="s">
        <v>74</v>
      </c>
      <c r="D40" s="18">
        <v>1992</v>
      </c>
      <c r="E40" s="39" t="s">
        <v>27</v>
      </c>
      <c r="F40" s="34">
        <v>582</v>
      </c>
      <c r="G40" s="77">
        <f>F40+F41+F42+F43</f>
        <v>1247</v>
      </c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</row>
    <row r="41" spans="1:169" s="8" customFormat="1" ht="12.75">
      <c r="A41" s="66"/>
      <c r="B41" s="10" t="s">
        <v>98</v>
      </c>
      <c r="C41" s="58"/>
      <c r="D41" s="19">
        <v>1995</v>
      </c>
      <c r="E41" s="15" t="s">
        <v>16</v>
      </c>
      <c r="F41" s="30">
        <v>395</v>
      </c>
      <c r="G41" s="73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</row>
    <row r="42" spans="1:169" s="8" customFormat="1" ht="12.75">
      <c r="A42" s="66"/>
      <c r="B42" s="10" t="s">
        <v>115</v>
      </c>
      <c r="C42" s="58"/>
      <c r="D42" s="11">
        <v>1972</v>
      </c>
      <c r="E42" s="11" t="s">
        <v>11</v>
      </c>
      <c r="F42" s="30">
        <v>170</v>
      </c>
      <c r="G42" s="73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</row>
    <row r="43" spans="1:169" s="8" customFormat="1" ht="12" thickBot="1">
      <c r="A43" s="67"/>
      <c r="B43" s="24" t="s">
        <v>94</v>
      </c>
      <c r="C43" s="61"/>
      <c r="D43" s="26">
        <v>1989</v>
      </c>
      <c r="E43" s="26" t="s">
        <v>9</v>
      </c>
      <c r="F43" s="35">
        <v>100</v>
      </c>
      <c r="G43" s="74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</row>
    <row r="44" spans="1:169" s="8" customFormat="1" ht="12.75">
      <c r="A44" s="70">
        <v>11</v>
      </c>
      <c r="B44" s="37" t="s">
        <v>62</v>
      </c>
      <c r="C44" s="63" t="s">
        <v>38</v>
      </c>
      <c r="D44" s="29">
        <v>1954</v>
      </c>
      <c r="E44" s="44" t="s">
        <v>15</v>
      </c>
      <c r="F44" s="38">
        <v>465</v>
      </c>
      <c r="G44" s="75">
        <f>F44+F45+F46+F47</f>
        <v>1077</v>
      </c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</row>
    <row r="45" spans="1:169" s="8" customFormat="1" ht="12.75">
      <c r="A45" s="66"/>
      <c r="B45" s="10" t="s">
        <v>18</v>
      </c>
      <c r="C45" s="58"/>
      <c r="D45" s="19">
        <v>1983</v>
      </c>
      <c r="E45" s="15" t="s">
        <v>9</v>
      </c>
      <c r="F45" s="30">
        <v>457</v>
      </c>
      <c r="G45" s="73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</row>
    <row r="46" spans="1:169" s="8" customFormat="1" ht="11.25">
      <c r="A46" s="66"/>
      <c r="B46" s="21" t="s">
        <v>105</v>
      </c>
      <c r="C46" s="58"/>
      <c r="D46" s="16">
        <v>1974</v>
      </c>
      <c r="E46" s="16" t="s">
        <v>11</v>
      </c>
      <c r="F46" s="30">
        <v>89</v>
      </c>
      <c r="G46" s="73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</row>
    <row r="47" spans="1:169" s="8" customFormat="1" ht="13.5" thickBot="1">
      <c r="A47" s="69"/>
      <c r="B47" s="22" t="s">
        <v>64</v>
      </c>
      <c r="C47" s="59"/>
      <c r="D47" s="23">
        <v>1972</v>
      </c>
      <c r="E47" s="43" t="s">
        <v>11</v>
      </c>
      <c r="F47" s="32">
        <v>66</v>
      </c>
      <c r="G47" s="76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</row>
    <row r="48" spans="1:7" ht="15" customHeight="1">
      <c r="A48" s="71">
        <v>12</v>
      </c>
      <c r="B48" s="13" t="s">
        <v>28</v>
      </c>
      <c r="C48" s="64" t="s">
        <v>123</v>
      </c>
      <c r="D48" s="18">
        <v>1975</v>
      </c>
      <c r="E48" s="47" t="s">
        <v>23</v>
      </c>
      <c r="F48" s="34">
        <v>289</v>
      </c>
      <c r="G48" s="77">
        <f>F48+F49+F50+F51</f>
        <v>1018</v>
      </c>
    </row>
    <row r="49" spans="1:7" ht="15" customHeight="1">
      <c r="A49" s="66"/>
      <c r="B49" s="21" t="s">
        <v>90</v>
      </c>
      <c r="C49" s="58"/>
      <c r="D49" s="19">
        <v>1971</v>
      </c>
      <c r="E49" s="15" t="s">
        <v>12</v>
      </c>
      <c r="F49" s="30">
        <v>272</v>
      </c>
      <c r="G49" s="73"/>
    </row>
    <row r="50" spans="1:7" ht="15" customHeight="1">
      <c r="A50" s="66"/>
      <c r="B50" s="21" t="s">
        <v>80</v>
      </c>
      <c r="C50" s="58"/>
      <c r="D50" s="19">
        <v>1962</v>
      </c>
      <c r="E50" s="15" t="s">
        <v>12</v>
      </c>
      <c r="F50" s="30">
        <v>158</v>
      </c>
      <c r="G50" s="73"/>
    </row>
    <row r="51" spans="1:7" ht="15" customHeight="1" thickBot="1">
      <c r="A51" s="67"/>
      <c r="B51" s="24" t="s">
        <v>78</v>
      </c>
      <c r="C51" s="61"/>
      <c r="D51" s="20">
        <v>1965</v>
      </c>
      <c r="E51" s="45" t="s">
        <v>12</v>
      </c>
      <c r="F51" s="35">
        <v>299</v>
      </c>
      <c r="G51" s="74"/>
    </row>
    <row r="52" spans="1:7" ht="15" customHeight="1">
      <c r="A52" s="65">
        <v>13</v>
      </c>
      <c r="B52" s="13" t="s">
        <v>59</v>
      </c>
      <c r="C52" s="60" t="s">
        <v>37</v>
      </c>
      <c r="D52" s="18">
        <v>1971</v>
      </c>
      <c r="E52" s="39" t="s">
        <v>12</v>
      </c>
      <c r="F52" s="34">
        <v>494</v>
      </c>
      <c r="G52" s="72">
        <f>F52+F53+F54</f>
        <v>1003</v>
      </c>
    </row>
    <row r="53" spans="1:7" ht="15" customHeight="1">
      <c r="A53" s="66"/>
      <c r="B53" s="10" t="s">
        <v>17</v>
      </c>
      <c r="C53" s="58"/>
      <c r="D53" s="19">
        <v>1949</v>
      </c>
      <c r="E53" s="15" t="s">
        <v>36</v>
      </c>
      <c r="F53" s="30">
        <v>444</v>
      </c>
      <c r="G53" s="73"/>
    </row>
    <row r="54" spans="1:7" ht="15" customHeight="1" thickBot="1">
      <c r="A54" s="67"/>
      <c r="B54" s="48" t="s">
        <v>112</v>
      </c>
      <c r="C54" s="61"/>
      <c r="D54" s="26">
        <v>1956</v>
      </c>
      <c r="E54" s="26" t="s">
        <v>15</v>
      </c>
      <c r="F54" s="35">
        <v>65</v>
      </c>
      <c r="G54" s="74"/>
    </row>
    <row r="55" spans="1:7" ht="15" customHeight="1">
      <c r="A55" s="71">
        <v>14</v>
      </c>
      <c r="B55" s="13" t="s">
        <v>54</v>
      </c>
      <c r="C55" s="64" t="s">
        <v>122</v>
      </c>
      <c r="D55" s="18">
        <v>1992</v>
      </c>
      <c r="E55" s="49" t="s">
        <v>16</v>
      </c>
      <c r="F55" s="34">
        <v>354</v>
      </c>
      <c r="G55" s="77">
        <f>F55+F56+F57+F58</f>
        <v>908</v>
      </c>
    </row>
    <row r="56" spans="1:7" ht="15" customHeight="1">
      <c r="A56" s="66"/>
      <c r="B56" s="21" t="s">
        <v>77</v>
      </c>
      <c r="C56" s="58"/>
      <c r="D56" s="19">
        <v>1976</v>
      </c>
      <c r="E56" s="15" t="s">
        <v>11</v>
      </c>
      <c r="F56" s="30">
        <v>305</v>
      </c>
      <c r="G56" s="73"/>
    </row>
    <row r="57" spans="1:7" ht="15" customHeight="1">
      <c r="A57" s="66"/>
      <c r="B57" s="21" t="s">
        <v>109</v>
      </c>
      <c r="C57" s="58"/>
      <c r="D57" s="16">
        <v>1986</v>
      </c>
      <c r="E57" s="16" t="s">
        <v>9</v>
      </c>
      <c r="F57" s="30">
        <v>159</v>
      </c>
      <c r="G57" s="73"/>
    </row>
    <row r="58" spans="1:7" ht="15" customHeight="1" thickBot="1">
      <c r="A58" s="67"/>
      <c r="B58" s="24" t="s">
        <v>97</v>
      </c>
      <c r="C58" s="61"/>
      <c r="D58" s="20">
        <v>1987</v>
      </c>
      <c r="E58" s="81" t="s">
        <v>26</v>
      </c>
      <c r="F58" s="35">
        <v>90</v>
      </c>
      <c r="G58" s="74"/>
    </row>
    <row r="59" spans="1:7" ht="15" customHeight="1">
      <c r="A59" s="70">
        <v>15</v>
      </c>
      <c r="B59" s="41" t="s">
        <v>95</v>
      </c>
      <c r="C59" s="63" t="s">
        <v>124</v>
      </c>
      <c r="D59" s="46">
        <v>1987</v>
      </c>
      <c r="E59" s="46" t="s">
        <v>9</v>
      </c>
      <c r="F59" s="38">
        <v>221</v>
      </c>
      <c r="G59" s="75">
        <f>F59+F60+F61+F62</f>
        <v>773</v>
      </c>
    </row>
    <row r="60" spans="1:7" ht="15" customHeight="1">
      <c r="A60" s="66"/>
      <c r="B60" s="21" t="s">
        <v>88</v>
      </c>
      <c r="C60" s="58"/>
      <c r="D60" s="19">
        <v>1990</v>
      </c>
      <c r="E60" s="15" t="s">
        <v>9</v>
      </c>
      <c r="F60" s="30">
        <v>189</v>
      </c>
      <c r="G60" s="73"/>
    </row>
    <row r="61" spans="1:7" ht="15" customHeight="1">
      <c r="A61" s="66"/>
      <c r="B61" s="10" t="s">
        <v>114</v>
      </c>
      <c r="C61" s="58"/>
      <c r="D61" s="11">
        <v>1981</v>
      </c>
      <c r="E61" s="11" t="s">
        <v>11</v>
      </c>
      <c r="F61" s="30">
        <v>182</v>
      </c>
      <c r="G61" s="73"/>
    </row>
    <row r="62" spans="1:7" ht="15" customHeight="1" thickBot="1">
      <c r="A62" s="69"/>
      <c r="B62" s="22" t="s">
        <v>41</v>
      </c>
      <c r="C62" s="59"/>
      <c r="D62" s="23">
        <v>1995</v>
      </c>
      <c r="E62" s="43" t="s">
        <v>16</v>
      </c>
      <c r="F62" s="32">
        <v>181</v>
      </c>
      <c r="G62" s="76"/>
    </row>
    <row r="63" spans="1:7" ht="15" customHeight="1">
      <c r="A63" s="71">
        <v>16</v>
      </c>
      <c r="B63" s="13" t="s">
        <v>30</v>
      </c>
      <c r="C63" s="64" t="s">
        <v>125</v>
      </c>
      <c r="D63" s="18">
        <v>1992</v>
      </c>
      <c r="E63" s="39" t="s">
        <v>27</v>
      </c>
      <c r="F63" s="34">
        <v>389</v>
      </c>
      <c r="G63" s="77">
        <f>F63+F64+F65+F66</f>
        <v>708</v>
      </c>
    </row>
    <row r="64" spans="1:7" ht="15" customHeight="1">
      <c r="A64" s="66"/>
      <c r="B64" s="10" t="s">
        <v>61</v>
      </c>
      <c r="C64" s="58"/>
      <c r="D64" s="19">
        <v>1977</v>
      </c>
      <c r="E64" s="15" t="s">
        <v>11</v>
      </c>
      <c r="F64" s="30">
        <v>152</v>
      </c>
      <c r="G64" s="73"/>
    </row>
    <row r="65" spans="1:7" ht="15" customHeight="1">
      <c r="A65" s="66"/>
      <c r="B65" s="21" t="s">
        <v>89</v>
      </c>
      <c r="C65" s="58"/>
      <c r="D65" s="19">
        <v>1994</v>
      </c>
      <c r="E65" s="15" t="s">
        <v>16</v>
      </c>
      <c r="F65" s="30">
        <v>96</v>
      </c>
      <c r="G65" s="73"/>
    </row>
    <row r="66" spans="1:7" ht="15" customHeight="1" thickBot="1">
      <c r="A66" s="67"/>
      <c r="B66" s="14" t="s">
        <v>71</v>
      </c>
      <c r="C66" s="61"/>
      <c r="D66" s="45">
        <v>1954</v>
      </c>
      <c r="E66" s="45" t="s">
        <v>15</v>
      </c>
      <c r="F66" s="35">
        <v>71</v>
      </c>
      <c r="G66" s="74"/>
    </row>
    <row r="67" spans="1:7" ht="15" customHeight="1">
      <c r="A67" s="70">
        <v>17</v>
      </c>
      <c r="B67" s="37" t="s">
        <v>32</v>
      </c>
      <c r="C67" s="63" t="s">
        <v>126</v>
      </c>
      <c r="D67" s="29">
        <v>1994</v>
      </c>
      <c r="E67" s="28" t="s">
        <v>27</v>
      </c>
      <c r="F67" s="38">
        <v>177</v>
      </c>
      <c r="G67" s="75">
        <f>F67+F68+F69+F70</f>
        <v>438</v>
      </c>
    </row>
    <row r="68" spans="1:7" ht="15" customHeight="1">
      <c r="A68" s="66"/>
      <c r="B68" s="17" t="s">
        <v>111</v>
      </c>
      <c r="C68" s="58"/>
      <c r="D68" s="16">
        <v>1984</v>
      </c>
      <c r="E68" s="16" t="s">
        <v>9</v>
      </c>
      <c r="F68" s="30">
        <v>100</v>
      </c>
      <c r="G68" s="73"/>
    </row>
    <row r="69" spans="1:7" ht="15" customHeight="1">
      <c r="A69" s="66"/>
      <c r="B69" s="21" t="s">
        <v>91</v>
      </c>
      <c r="C69" s="58"/>
      <c r="D69" s="19">
        <v>1995</v>
      </c>
      <c r="E69" s="15" t="s">
        <v>16</v>
      </c>
      <c r="F69" s="30">
        <v>88</v>
      </c>
      <c r="G69" s="73"/>
    </row>
    <row r="70" spans="1:7" ht="15" customHeight="1" thickBot="1">
      <c r="A70" s="69"/>
      <c r="B70" s="27" t="s">
        <v>85</v>
      </c>
      <c r="C70" s="59"/>
      <c r="D70" s="23">
        <v>1995</v>
      </c>
      <c r="E70" s="43" t="s">
        <v>16</v>
      </c>
      <c r="F70" s="32">
        <v>73</v>
      </c>
      <c r="G70" s="76"/>
    </row>
    <row r="71" spans="1:7" ht="15" customHeight="1">
      <c r="A71" s="71">
        <v>18</v>
      </c>
      <c r="B71" s="33" t="s">
        <v>92</v>
      </c>
      <c r="C71" s="64" t="s">
        <v>127</v>
      </c>
      <c r="D71" s="18">
        <v>1965</v>
      </c>
      <c r="E71" s="39" t="s">
        <v>29</v>
      </c>
      <c r="F71" s="34">
        <v>177</v>
      </c>
      <c r="G71" s="77">
        <f>F71+F72+F73+F74</f>
        <v>406</v>
      </c>
    </row>
    <row r="72" spans="1:7" ht="15" customHeight="1">
      <c r="A72" s="66"/>
      <c r="B72" s="21" t="s">
        <v>93</v>
      </c>
      <c r="C72" s="58"/>
      <c r="D72" s="16">
        <v>1984</v>
      </c>
      <c r="E72" s="16" t="s">
        <v>9</v>
      </c>
      <c r="F72" s="30">
        <v>96</v>
      </c>
      <c r="G72" s="73"/>
    </row>
    <row r="73" spans="1:7" ht="15" customHeight="1">
      <c r="A73" s="66"/>
      <c r="B73" s="21" t="s">
        <v>96</v>
      </c>
      <c r="C73" s="58"/>
      <c r="D73" s="16">
        <v>1996</v>
      </c>
      <c r="E73" s="16" t="s">
        <v>16</v>
      </c>
      <c r="F73" s="30">
        <v>82</v>
      </c>
      <c r="G73" s="73"/>
    </row>
    <row r="74" spans="1:7" ht="15" customHeight="1" thickBot="1">
      <c r="A74" s="67"/>
      <c r="B74" s="24" t="s">
        <v>79</v>
      </c>
      <c r="C74" s="61"/>
      <c r="D74" s="20">
        <v>1966</v>
      </c>
      <c r="E74" s="45" t="s">
        <v>12</v>
      </c>
      <c r="F74" s="35">
        <v>51</v>
      </c>
      <c r="G74" s="74"/>
    </row>
    <row r="75" spans="1:7" ht="15" customHeight="1">
      <c r="A75" s="65">
        <v>19</v>
      </c>
      <c r="B75" s="13" t="s">
        <v>31</v>
      </c>
      <c r="C75" s="60" t="s">
        <v>130</v>
      </c>
      <c r="D75" s="18">
        <v>1996</v>
      </c>
      <c r="E75" s="39" t="s">
        <v>27</v>
      </c>
      <c r="F75" s="34">
        <v>91</v>
      </c>
      <c r="G75" s="72">
        <f>F75+F76+F78+F77</f>
        <v>356</v>
      </c>
    </row>
    <row r="76" spans="1:7" ht="15" customHeight="1">
      <c r="A76" s="66"/>
      <c r="B76" s="10" t="s">
        <v>58</v>
      </c>
      <c r="C76" s="58"/>
      <c r="D76" s="19">
        <v>1966</v>
      </c>
      <c r="E76" s="11" t="s">
        <v>12</v>
      </c>
      <c r="F76" s="30">
        <v>75</v>
      </c>
      <c r="G76" s="73"/>
    </row>
    <row r="77" spans="1:7" ht="15" customHeight="1">
      <c r="A77" s="66"/>
      <c r="B77" s="82" t="s">
        <v>83</v>
      </c>
      <c r="C77" s="58"/>
      <c r="D77" s="19">
        <v>1959</v>
      </c>
      <c r="E77" s="15" t="s">
        <v>15</v>
      </c>
      <c r="F77" s="30">
        <v>126</v>
      </c>
      <c r="G77" s="73"/>
    </row>
    <row r="78" spans="1:7" ht="15" customHeight="1" thickBot="1">
      <c r="A78" s="67"/>
      <c r="B78" s="24" t="s">
        <v>1</v>
      </c>
      <c r="C78" s="61"/>
      <c r="D78" s="26">
        <v>1972</v>
      </c>
      <c r="E78" s="26" t="s">
        <v>11</v>
      </c>
      <c r="F78" s="35">
        <v>64</v>
      </c>
      <c r="G78" s="74"/>
    </row>
    <row r="79" spans="1:7" ht="15" customHeight="1">
      <c r="A79" s="70">
        <v>20</v>
      </c>
      <c r="B79" s="37" t="s">
        <v>52</v>
      </c>
      <c r="C79" s="63" t="s">
        <v>128</v>
      </c>
      <c r="D79" s="29">
        <v>1991</v>
      </c>
      <c r="E79" s="44" t="s">
        <v>9</v>
      </c>
      <c r="F79" s="38">
        <v>150</v>
      </c>
      <c r="G79" s="75">
        <f>F79+F80+F81+F82</f>
        <v>354</v>
      </c>
    </row>
    <row r="80" spans="1:7" ht="15" customHeight="1">
      <c r="A80" s="66"/>
      <c r="B80" s="10" t="s">
        <v>57</v>
      </c>
      <c r="C80" s="58"/>
      <c r="D80" s="19">
        <v>1993</v>
      </c>
      <c r="E80" s="15" t="s">
        <v>16</v>
      </c>
      <c r="F80" s="30">
        <v>76</v>
      </c>
      <c r="G80" s="73"/>
    </row>
    <row r="81" spans="1:7" ht="15" customHeight="1">
      <c r="A81" s="66"/>
      <c r="B81" s="21" t="s">
        <v>86</v>
      </c>
      <c r="C81" s="58"/>
      <c r="D81" s="19">
        <v>1964</v>
      </c>
      <c r="E81" s="15" t="s">
        <v>12</v>
      </c>
      <c r="F81" s="30">
        <v>66</v>
      </c>
      <c r="G81" s="73"/>
    </row>
    <row r="82" spans="1:7" ht="15" customHeight="1" thickBot="1">
      <c r="A82" s="69"/>
      <c r="B82" s="40" t="s">
        <v>113</v>
      </c>
      <c r="C82" s="59"/>
      <c r="D82" s="36">
        <v>1990</v>
      </c>
      <c r="E82" s="36" t="s">
        <v>9</v>
      </c>
      <c r="F82" s="32">
        <v>62</v>
      </c>
      <c r="G82" s="76"/>
    </row>
    <row r="83" spans="1:7" ht="15" customHeight="1">
      <c r="A83" s="71">
        <v>21</v>
      </c>
      <c r="B83" s="33" t="s">
        <v>104</v>
      </c>
      <c r="C83" s="64" t="s">
        <v>99</v>
      </c>
      <c r="D83" s="25">
        <v>1975</v>
      </c>
      <c r="E83" s="25" t="s">
        <v>11</v>
      </c>
      <c r="F83" s="34">
        <v>75</v>
      </c>
      <c r="G83" s="77">
        <f>F83+F84+F85+F86</f>
        <v>270</v>
      </c>
    </row>
    <row r="84" spans="1:7" ht="15" customHeight="1">
      <c r="A84" s="66"/>
      <c r="B84" s="21" t="s">
        <v>108</v>
      </c>
      <c r="C84" s="58"/>
      <c r="D84" s="16">
        <v>1984</v>
      </c>
      <c r="E84" s="16" t="s">
        <v>9</v>
      </c>
      <c r="F84" s="30">
        <v>70</v>
      </c>
      <c r="G84" s="73"/>
    </row>
    <row r="85" spans="1:7" ht="15" customHeight="1">
      <c r="A85" s="66"/>
      <c r="B85" s="21" t="s">
        <v>110</v>
      </c>
      <c r="C85" s="58"/>
      <c r="D85" s="16">
        <v>1993</v>
      </c>
      <c r="E85" s="16" t="s">
        <v>16</v>
      </c>
      <c r="F85" s="30">
        <v>67</v>
      </c>
      <c r="G85" s="73"/>
    </row>
    <row r="86" spans="1:7" ht="15" customHeight="1" thickBot="1">
      <c r="A86" s="67"/>
      <c r="B86" s="24" t="s">
        <v>100</v>
      </c>
      <c r="C86" s="61"/>
      <c r="D86" s="26">
        <v>1971</v>
      </c>
      <c r="E86" s="26" t="s">
        <v>12</v>
      </c>
      <c r="F86" s="35">
        <v>58</v>
      </c>
      <c r="G86" s="74"/>
    </row>
    <row r="87" spans="1:7" ht="15" customHeight="1">
      <c r="A87" s="65">
        <v>22</v>
      </c>
      <c r="B87" s="83" t="s">
        <v>0</v>
      </c>
      <c r="C87" s="60" t="s">
        <v>129</v>
      </c>
      <c r="D87" s="33">
        <v>1994</v>
      </c>
      <c r="E87" s="84" t="s">
        <v>27</v>
      </c>
      <c r="F87" s="34">
        <v>86</v>
      </c>
      <c r="G87" s="72">
        <f>F87+F88+F89</f>
        <v>249</v>
      </c>
    </row>
    <row r="88" spans="1:7" ht="15" customHeight="1">
      <c r="A88" s="66"/>
      <c r="B88" s="21" t="s">
        <v>101</v>
      </c>
      <c r="C88" s="58"/>
      <c r="D88" s="16">
        <v>1988</v>
      </c>
      <c r="E88" s="16" t="s">
        <v>9</v>
      </c>
      <c r="F88" s="30">
        <v>86</v>
      </c>
      <c r="G88" s="73"/>
    </row>
    <row r="89" spans="1:7" ht="15" customHeight="1" thickBot="1">
      <c r="A89" s="67"/>
      <c r="B89" s="24" t="s">
        <v>101</v>
      </c>
      <c r="C89" s="61"/>
      <c r="D89" s="26">
        <v>1965</v>
      </c>
      <c r="E89" s="26" t="s">
        <v>12</v>
      </c>
      <c r="F89" s="35">
        <v>77</v>
      </c>
      <c r="G89" s="74"/>
    </row>
    <row r="90" spans="1:7" ht="15" customHeight="1">
      <c r="A90" s="68">
        <v>23</v>
      </c>
      <c r="B90" s="37" t="s">
        <v>21</v>
      </c>
      <c r="C90" s="57" t="s">
        <v>39</v>
      </c>
      <c r="D90" s="29">
        <v>1971</v>
      </c>
      <c r="E90" s="28" t="s">
        <v>12</v>
      </c>
      <c r="F90" s="38">
        <v>61</v>
      </c>
      <c r="G90" s="78">
        <f>F90+F91+F92</f>
        <v>199</v>
      </c>
    </row>
    <row r="91" spans="1:7" ht="15" customHeight="1">
      <c r="A91" s="66"/>
      <c r="B91" s="10" t="s">
        <v>66</v>
      </c>
      <c r="C91" s="58"/>
      <c r="D91" s="19">
        <v>1971</v>
      </c>
      <c r="E91" s="11" t="s">
        <v>12</v>
      </c>
      <c r="F91" s="30">
        <v>60</v>
      </c>
      <c r="G91" s="73"/>
    </row>
    <row r="92" spans="1:7" ht="15" customHeight="1" thickBot="1">
      <c r="A92" s="69"/>
      <c r="B92" s="22" t="s">
        <v>55</v>
      </c>
      <c r="C92" s="59"/>
      <c r="D92" s="23">
        <v>1971</v>
      </c>
      <c r="E92" s="31" t="s">
        <v>12</v>
      </c>
      <c r="F92" s="32">
        <v>78</v>
      </c>
      <c r="G92" s="76"/>
    </row>
    <row r="93" spans="1:7" ht="15" customHeight="1">
      <c r="A93" s="65">
        <v>24</v>
      </c>
      <c r="B93" s="33" t="s">
        <v>107</v>
      </c>
      <c r="C93" s="60" t="s">
        <v>103</v>
      </c>
      <c r="D93" s="25">
        <v>1984</v>
      </c>
      <c r="E93" s="25" t="s">
        <v>9</v>
      </c>
      <c r="F93" s="34">
        <v>64</v>
      </c>
      <c r="G93" s="72">
        <f>F93+F94+F95</f>
        <v>180</v>
      </c>
    </row>
    <row r="94" spans="1:7" ht="15" customHeight="1">
      <c r="A94" s="66"/>
      <c r="B94" s="21" t="s">
        <v>102</v>
      </c>
      <c r="C94" s="58"/>
      <c r="D94" s="16">
        <v>1978</v>
      </c>
      <c r="E94" s="16" t="s">
        <v>11</v>
      </c>
      <c r="F94" s="30">
        <v>59</v>
      </c>
      <c r="G94" s="73"/>
    </row>
    <row r="95" spans="1:7" ht="15" customHeight="1" thickBot="1">
      <c r="A95" s="67"/>
      <c r="B95" s="24" t="s">
        <v>106</v>
      </c>
      <c r="C95" s="61"/>
      <c r="D95" s="26">
        <v>1984</v>
      </c>
      <c r="E95" s="26" t="s">
        <v>9</v>
      </c>
      <c r="F95" s="35">
        <v>57</v>
      </c>
      <c r="G95" s="74"/>
    </row>
    <row r="96" spans="3:4" ht="11.25">
      <c r="C96" s="1"/>
      <c r="D96" s="2"/>
    </row>
    <row r="97" spans="3:4" ht="11.25">
      <c r="C97" s="1"/>
      <c r="D97" s="2"/>
    </row>
    <row r="98" spans="3:4" ht="11.25">
      <c r="C98" s="1"/>
      <c r="D98" s="2"/>
    </row>
    <row r="99" spans="3:4" ht="11.25">
      <c r="C99" s="1"/>
      <c r="D99" s="2"/>
    </row>
    <row r="100" spans="3:4" ht="11.25">
      <c r="C100" s="1"/>
      <c r="D100" s="2"/>
    </row>
    <row r="101" spans="3:4" ht="11.25">
      <c r="C101" s="1"/>
      <c r="D101" s="2"/>
    </row>
    <row r="102" spans="3:4" ht="11.25">
      <c r="C102" s="1"/>
      <c r="D102" s="2"/>
    </row>
    <row r="103" spans="3:4" ht="11.25">
      <c r="C103" s="1"/>
      <c r="D103" s="2"/>
    </row>
    <row r="104" spans="3:4" ht="11.25">
      <c r="C104" s="1"/>
      <c r="D104" s="2"/>
    </row>
    <row r="105" spans="3:4" ht="11.25">
      <c r="C105" s="1"/>
      <c r="D105" s="2"/>
    </row>
    <row r="106" spans="3:4" ht="11.25">
      <c r="C106" s="1"/>
      <c r="D106" s="2"/>
    </row>
    <row r="107" spans="3:4" ht="11.25">
      <c r="C107" s="1"/>
      <c r="D107" s="2"/>
    </row>
    <row r="108" spans="3:4" ht="11.25">
      <c r="C108" s="1"/>
      <c r="D108" s="2"/>
    </row>
    <row r="109" spans="3:4" ht="11.25">
      <c r="C109" s="1"/>
      <c r="D109" s="2"/>
    </row>
    <row r="110" spans="3:4" ht="11.25">
      <c r="C110" s="1"/>
      <c r="D110" s="2"/>
    </row>
    <row r="111" ht="11.25">
      <c r="C111" s="1"/>
    </row>
    <row r="112" ht="11.25">
      <c r="C112" s="1"/>
    </row>
  </sheetData>
  <sheetProtection selectLockedCells="1" selectUnlockedCells="1"/>
  <mergeCells count="73">
    <mergeCell ref="A75:A78"/>
    <mergeCell ref="C75:C78"/>
    <mergeCell ref="G75:G78"/>
    <mergeCell ref="A67:A70"/>
    <mergeCell ref="A71:A74"/>
    <mergeCell ref="C63:C66"/>
    <mergeCell ref="C67:C70"/>
    <mergeCell ref="C71:C74"/>
    <mergeCell ref="A48:A51"/>
    <mergeCell ref="C48:C51"/>
    <mergeCell ref="G48:G51"/>
    <mergeCell ref="A44:A47"/>
    <mergeCell ref="G44:G47"/>
    <mergeCell ref="A59:A62"/>
    <mergeCell ref="C44:C47"/>
    <mergeCell ref="C52:C54"/>
    <mergeCell ref="C55:C58"/>
    <mergeCell ref="C59:C62"/>
    <mergeCell ref="A32:A35"/>
    <mergeCell ref="G32:G35"/>
    <mergeCell ref="A40:A43"/>
    <mergeCell ref="G40:G43"/>
    <mergeCell ref="A36:A39"/>
    <mergeCell ref="G36:G39"/>
    <mergeCell ref="C32:C35"/>
    <mergeCell ref="C36:C39"/>
    <mergeCell ref="C40:C43"/>
    <mergeCell ref="A24:A27"/>
    <mergeCell ref="G24:G27"/>
    <mergeCell ref="A28:A31"/>
    <mergeCell ref="G28:G31"/>
    <mergeCell ref="C24:C27"/>
    <mergeCell ref="C28:C31"/>
    <mergeCell ref="A20:A23"/>
    <mergeCell ref="G20:G23"/>
    <mergeCell ref="C4:C7"/>
    <mergeCell ref="C12:C15"/>
    <mergeCell ref="C16:C19"/>
    <mergeCell ref="C20:C23"/>
    <mergeCell ref="A8:A11"/>
    <mergeCell ref="C8:C11"/>
    <mergeCell ref="G90:G92"/>
    <mergeCell ref="G79:G82"/>
    <mergeCell ref="G59:G62"/>
    <mergeCell ref="G63:G66"/>
    <mergeCell ref="G67:G70"/>
    <mergeCell ref="G71:G74"/>
    <mergeCell ref="G83:G86"/>
    <mergeCell ref="A4:A7"/>
    <mergeCell ref="G4:G7"/>
    <mergeCell ref="A16:A19"/>
    <mergeCell ref="G16:G19"/>
    <mergeCell ref="A12:A15"/>
    <mergeCell ref="G12:G15"/>
    <mergeCell ref="G8:G11"/>
    <mergeCell ref="A83:A86"/>
    <mergeCell ref="A52:A54"/>
    <mergeCell ref="A55:A58"/>
    <mergeCell ref="A87:A89"/>
    <mergeCell ref="G93:G95"/>
    <mergeCell ref="G52:G54"/>
    <mergeCell ref="G55:G58"/>
    <mergeCell ref="G87:G89"/>
    <mergeCell ref="A63:A66"/>
    <mergeCell ref="C90:C92"/>
    <mergeCell ref="C93:C95"/>
    <mergeCell ref="A1:G1"/>
    <mergeCell ref="C79:C82"/>
    <mergeCell ref="C83:C86"/>
    <mergeCell ref="C87:C89"/>
    <mergeCell ref="A93:A95"/>
    <mergeCell ref="A90:A92"/>
    <mergeCell ref="A79:A82"/>
  </mergeCells>
  <printOptions/>
  <pageMargins left="0.7875" right="0.7875" top="0.7875" bottom="0.7875" header="0.5118055555555555" footer="0.5118055555555555"/>
  <pageSetup horizontalDpi="300" verticalDpi="3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Řehula</cp:lastModifiedBy>
  <dcterms:created xsi:type="dcterms:W3CDTF">2011-09-26T21:02:39Z</dcterms:created>
  <dcterms:modified xsi:type="dcterms:W3CDTF">2011-09-29T01:40:10Z</dcterms:modified>
  <cp:category/>
  <cp:version/>
  <cp:contentType/>
  <cp:contentStatus/>
</cp:coreProperties>
</file>